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<sst xmlns="http://schemas.openxmlformats.org/spreadsheetml/2006/main" count="14" uniqueCount="14">
  <si>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</si>
  <si>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</si>
  <si>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</si>
  <si>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</si>
  <si>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2007. évi összesített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</si>
  <si>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</si>
  <si>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</si>
  <si>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</si>
  <si>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</si>
  <si>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</si>
  <si>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</si>
  <si>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</si>
  <si>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</si>
  <si>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Menekülteket Befogadó Állomás, Békéscsaba 2007. évi gépjármű költsége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</si>
</sst>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13</v>
      </c>
      <c r="B1" s="31"/>
      <c r="C1" s="31"/>
      <c r="D1" s="31"/>
      <c r="E1" s="31"/>
      <c r="F1" s="32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ht="12.75">
      <c r="A4" s="9" t="s">
        <v>5</v>
      </c>
      <c r="B4" s="10">
        <v>5</v>
      </c>
      <c r="C4" s="11">
        <v>5</v>
      </c>
      <c r="D4" s="11">
        <v>5</v>
      </c>
      <c r="E4" s="11">
        <v>5</v>
      </c>
      <c r="F4" s="12"/>
    </row>
    <row r="5" spans="1:6" ht="12.75">
      <c r="A5" s="13" t="s">
        <v>6</v>
      </c>
      <c r="B5" s="14">
        <v>18856</v>
      </c>
      <c r="C5" s="15">
        <v>19432</v>
      </c>
      <c r="D5" s="15">
        <v>19859</v>
      </c>
      <c r="E5" s="29">
        <v>19998</v>
      </c>
      <c r="F5" s="16">
        <f>SUM(B5:E5)</f>
        <v>78145</v>
      </c>
    </row>
    <row r="6" spans="1:6" ht="12.75">
      <c r="A6" s="13" t="s">
        <v>7</v>
      </c>
      <c r="B6" s="17">
        <v>147951</v>
      </c>
      <c r="C6" s="15">
        <v>147951</v>
      </c>
      <c r="D6" s="15">
        <v>147951</v>
      </c>
      <c r="E6" s="15">
        <v>147951</v>
      </c>
      <c r="F6" s="16">
        <f>SUM(B6:E6)</f>
        <v>591804</v>
      </c>
    </row>
    <row r="7" spans="1:6" ht="12.75">
      <c r="A7" s="13" t="s">
        <v>8</v>
      </c>
      <c r="B7" s="14">
        <v>65321</v>
      </c>
      <c r="C7" s="15">
        <v>65321</v>
      </c>
      <c r="D7" s="15">
        <v>65321</v>
      </c>
      <c r="E7" s="15">
        <v>65321</v>
      </c>
      <c r="F7" s="16">
        <f>SUM(B7:E7)</f>
        <v>261284</v>
      </c>
    </row>
    <row r="8" spans="1:6" ht="12.75">
      <c r="A8" s="13" t="s">
        <v>9</v>
      </c>
      <c r="B8" s="14">
        <v>503326</v>
      </c>
      <c r="C8" s="15">
        <v>62283</v>
      </c>
      <c r="D8" s="18">
        <v>120117</v>
      </c>
      <c r="E8" s="15">
        <v>591668</v>
      </c>
      <c r="F8" s="16">
        <f>SUM(B8:E8)</f>
        <v>1277394</v>
      </c>
    </row>
    <row r="9" spans="1:6" ht="13.5" thickBot="1">
      <c r="A9" s="19" t="s">
        <v>10</v>
      </c>
      <c r="B9" s="20">
        <v>384191</v>
      </c>
      <c r="C9" s="21">
        <v>407166</v>
      </c>
      <c r="D9" s="21">
        <v>451940</v>
      </c>
      <c r="E9" s="21">
        <v>493176</v>
      </c>
      <c r="F9" s="22">
        <f>SUM(B9:E9)</f>
        <v>1736473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11</v>
      </c>
      <c r="B11" s="26">
        <f>SUM(B6:B10)</f>
        <v>1100789</v>
      </c>
      <c r="C11" s="27">
        <f>SUM(C6:C10)</f>
        <v>682721</v>
      </c>
      <c r="D11" s="27">
        <f>SUM(D6:D10)</f>
        <v>785329</v>
      </c>
      <c r="E11" s="27">
        <f>SUM(E6:E10)</f>
        <v>1298116</v>
      </c>
      <c r="F11" s="28">
        <f>SUM(F6:F10)</f>
        <v>3866955</v>
      </c>
    </row>
    <row r="12" spans="1:6" ht="13.5" thickBot="1">
      <c r="A12" s="19" t="s">
        <v>12</v>
      </c>
      <c r="B12" s="20">
        <f>B11/B5</f>
        <v>58.3787123462028</v>
      </c>
      <c r="C12" s="21">
        <f>C11/C5</f>
        <v>35.133851379168384</v>
      </c>
      <c r="D12" s="21">
        <f>D11/D5</f>
        <v>39.54524396998842</v>
      </c>
      <c r="E12" s="21">
        <f>E11/E5</f>
        <v>64.91229122912291</v>
      </c>
      <c r="F12" s="22">
        <f>F11/F5</f>
        <v>49.484356004862754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2008-03-04T15:53:24Z</dcterms:modified>
  <cp:category/>
  <cp:version/>
  <cp:contentType/>
  <cp:contentStatus/>
</cp:coreProperties>
</file>