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<sst xmlns="http://schemas.openxmlformats.org/spreadsheetml/2006/main" count="58" uniqueCount="56">
  <si>
    <t>REF</t>
  </si>
  <si>
    <t>A</t>
  </si>
  <si>
    <t>B</t>
  </si>
  <si>
    <t>C</t>
  </si>
  <si>
    <t>D</t>
  </si>
  <si>
    <t>E</t>
  </si>
  <si>
    <t>F</t>
  </si>
  <si>
    <t>G</t>
  </si>
  <si>
    <t>H</t>
  </si>
  <si>
    <t>Total A+B+C+D+E+F+G</t>
  </si>
  <si>
    <t>J</t>
  </si>
  <si>
    <t>K</t>
  </si>
  <si>
    <t>L</t>
  </si>
  <si>
    <t>M</t>
  </si>
  <si>
    <t>N</t>
  </si>
  <si>
    <t>O</t>
  </si>
  <si>
    <t>Ref</t>
  </si>
  <si>
    <t>%</t>
  </si>
  <si>
    <t>P</t>
  </si>
  <si>
    <t>R</t>
  </si>
  <si>
    <t>S</t>
  </si>
  <si>
    <t>T</t>
  </si>
  <si>
    <t>U</t>
  </si>
  <si>
    <t>V</t>
  </si>
  <si>
    <t>W</t>
  </si>
  <si>
    <t>Szervezet neve</t>
  </si>
  <si>
    <t>Projekt címe</t>
  </si>
  <si>
    <t>Becsült Költségvetés</t>
  </si>
  <si>
    <t>Megnevezés</t>
  </si>
  <si>
    <t>Kiadások (Ft)</t>
  </si>
  <si>
    <t>1. Elszámolható közvetlen költségek</t>
  </si>
  <si>
    <t>Személyi Költségek</t>
  </si>
  <si>
    <t>A projekt személyzetének úti és ellátási költségei</t>
  </si>
  <si>
    <t>Eszközök, föld, ingatlan</t>
  </si>
  <si>
    <t>Fogyasztási cikkek és készletek</t>
  </si>
  <si>
    <t>Konferenciák és szemináriumok</t>
  </si>
  <si>
    <t>Publikációk és az eredmények terjesztési költsége</t>
  </si>
  <si>
    <t>Egyéb közvetlen költségek</t>
  </si>
  <si>
    <t>Összes közvetlen költség (H+J)</t>
  </si>
  <si>
    <t>2. Elszámolható közvetett költségek</t>
  </si>
  <si>
    <t>Összes elszámolható költség (K+L)</t>
  </si>
  <si>
    <t>3. Egyéb hozzájárulások</t>
  </si>
  <si>
    <t>Egyéb hozzájárulások</t>
  </si>
  <si>
    <t>A projekt teljes költsége</t>
  </si>
  <si>
    <t>Bevételek Ft</t>
  </si>
  <si>
    <t>Projekthez kötődő bevételek</t>
  </si>
  <si>
    <t>EB által megkövetelt hozzájárulás (önrész)</t>
  </si>
  <si>
    <t>Összes bevétel az elszámolható költségekre (=P+R+S+T)</t>
  </si>
  <si>
    <t xml:space="preserve">Összes bevétel (U+V) </t>
  </si>
  <si>
    <t>Összes becsült költség</t>
  </si>
  <si>
    <t>A projekt összes elszámolható költsége</t>
  </si>
  <si>
    <t>Igényelt támogatás mértéke</t>
  </si>
  <si>
    <t xml:space="preserve">Igényelt támogatás / Összes becsült költség </t>
  </si>
  <si>
    <t>Igényelt támogatás / Összes elszámolható költség</t>
  </si>
  <si>
    <t>Dátum</t>
  </si>
  <si>
    <t>Más, a projekt végrehajtásában közreműködő partnerek hozzájárulása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</si>
</sst>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4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5" fillId="3" borderId="6" xfId="0" applyNumberFormat="1" applyFont="1" applyFill="1" applyBorder="1" applyAlignment="1" applyProtection="1">
      <alignment/>
      <protection locked="0"/>
    </xf>
    <xf numFmtId="10" fontId="6" fillId="0" borderId="0" xfId="19" applyNumberFormat="1" applyFont="1" applyFill="1" applyAlignment="1">
      <alignment horizontal="left"/>
    </xf>
    <xf numFmtId="4" fontId="5" fillId="2" borderId="10" xfId="0" applyNumberFormat="1" applyFont="1" applyFill="1" applyBorder="1" applyAlignment="1">
      <alignment/>
    </xf>
    <xf numFmtId="4" fontId="5" fillId="3" borderId="11" xfId="0" applyNumberFormat="1" applyFont="1" applyFill="1" applyBorder="1" applyAlignment="1" applyProtection="1">
      <alignment/>
      <protection locked="0"/>
    </xf>
    <xf numFmtId="10" fontId="7" fillId="0" borderId="0" xfId="19" applyNumberFormat="1" applyFont="1" applyAlignment="1">
      <alignment horizontal="left"/>
    </xf>
    <xf numFmtId="4" fontId="5" fillId="2" borderId="12" xfId="0" applyNumberFormat="1" applyFont="1" applyFill="1" applyBorder="1" applyAlignment="1">
      <alignment/>
    </xf>
    <xf numFmtId="9" fontId="7" fillId="0" borderId="0" xfId="19" applyFont="1" applyAlignment="1">
      <alignment horizontal="left"/>
    </xf>
    <xf numFmtId="4" fontId="5" fillId="4" borderId="7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2" xfId="0" applyFont="1" applyFill="1" applyBorder="1" applyAlignment="1">
      <alignment/>
    </xf>
    <xf numFmtId="9" fontId="6" fillId="0" borderId="0" xfId="19" applyFont="1" applyFill="1" applyAlignment="1">
      <alignment horizontal="left"/>
    </xf>
    <xf numFmtId="0" fontId="5" fillId="0" borderId="8" xfId="0" applyFont="1" applyFill="1" applyBorder="1" applyAlignment="1">
      <alignment/>
    </xf>
    <xf numFmtId="4" fontId="5" fillId="3" borderId="9" xfId="0" applyNumberFormat="1" applyFont="1" applyFill="1" applyBorder="1" applyAlignment="1" applyProtection="1">
      <alignment/>
      <protection locked="0"/>
    </xf>
    <xf numFmtId="4" fontId="5" fillId="2" borderId="6" xfId="0" applyNumberFormat="1" applyFont="1" applyFill="1" applyBorder="1" applyAlignment="1" applyProtection="1">
      <alignment/>
      <protection/>
    </xf>
    <xf numFmtId="4" fontId="5" fillId="2" borderId="16" xfId="0" applyNumberFormat="1" applyFont="1" applyFill="1" applyBorder="1" applyAlignment="1">
      <alignment/>
    </xf>
    <xf numFmtId="0" fontId="5" fillId="5" borderId="17" xfId="0" applyFont="1" applyFill="1" applyBorder="1" applyAlignment="1">
      <alignment/>
    </xf>
    <xf numFmtId="4" fontId="5" fillId="5" borderId="18" xfId="0" applyNumberFormat="1" applyFont="1" applyFill="1" applyBorder="1" applyAlignment="1">
      <alignment/>
    </xf>
    <xf numFmtId="0" fontId="5" fillId="5" borderId="19" xfId="0" applyFont="1" applyFill="1" applyBorder="1" applyAlignment="1">
      <alignment/>
    </xf>
    <xf numFmtId="4" fontId="5" fillId="5" borderId="9" xfId="0" applyNumberFormat="1" applyFont="1" applyFill="1" applyBorder="1" applyAlignment="1" applyProtection="1">
      <alignment/>
      <protection/>
    </xf>
    <xf numFmtId="0" fontId="5" fillId="5" borderId="14" xfId="0" applyFont="1" applyFill="1" applyBorder="1" applyAlignment="1">
      <alignment/>
    </xf>
    <xf numFmtId="9" fontId="6" fillId="0" borderId="0" xfId="19" applyFont="1" applyFill="1" applyAlignment="1">
      <alignment horizontal="right"/>
    </xf>
    <xf numFmtId="0" fontId="0" fillId="6" borderId="0" xfId="0" applyFill="1" applyBorder="1" applyAlignment="1" applyProtection="1">
      <alignment/>
      <protection locked="0"/>
    </xf>
    <xf numFmtId="4" fontId="0" fillId="6" borderId="0" xfId="0" applyNumberFormat="1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 applyProtection="1">
      <alignment/>
      <protection/>
    </xf>
    <xf numFmtId="0" fontId="2" fillId="5" borderId="20" xfId="0" applyFont="1" applyFill="1" applyBorder="1" applyAlignment="1" applyProtection="1">
      <alignment/>
      <protection/>
    </xf>
    <xf numFmtId="4" fontId="5" fillId="6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10l23ag\Local%20Settings\Temporary%20Internet%20Files\Content.IE5\OD6FWP2N\DETAILED%20FORWARD%20BUDGET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Staff"/>
      <sheetName val="B Travel"/>
      <sheetName val="C Equip"/>
      <sheetName val="D Consum"/>
      <sheetName val="E Conf"/>
      <sheetName val="F Publ"/>
      <sheetName val="G Oth"/>
      <sheetName val="N In-kind"/>
      <sheetName val="Budget"/>
      <sheetName val="P Inc"/>
      <sheetName val="R Partn"/>
      <sheetName val="S Org"/>
    </sheetNames>
    <sheetDataSet>
      <sheetData sheetId="7">
        <row r="5">
          <cell r="F5">
            <v>0</v>
          </cell>
        </row>
      </sheetData>
      <sheetData sheetId="9">
        <row r="5">
          <cell r="F5">
            <v>0</v>
          </cell>
        </row>
      </sheetData>
      <sheetData sheetId="10">
        <row r="5">
          <cell r="F5">
            <v>0</v>
          </cell>
        </row>
      </sheetData>
      <sheetData sheetId="11">
        <row r="5">
          <cell r="F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3">
      <selection activeCell="C19" sqref="C19"/>
    </sheetView>
  </sheetViews>
  <sheetFormatPr defaultColWidth="9.00390625" defaultRowHeight="12.75"/>
  <cols>
    <col min="1" max="1" width="4.625" style="0" customWidth="1"/>
    <col min="2" max="2" width="55.125" style="0" customWidth="1"/>
    <col min="3" max="3" width="21.75390625" style="7" customWidth="1"/>
    <col min="4" max="4" width="20.375" style="0" customWidth="1"/>
    <col min="5" max="5" width="11.875" style="0" customWidth="1"/>
    <col min="7" max="7" width="11.00390625" style="0" customWidth="1"/>
  </cols>
  <sheetData>
    <row r="1" spans="1:12" ht="12.75">
      <c r="A1" s="1"/>
      <c r="B1" s="52" t="s">
        <v>25</v>
      </c>
      <c r="C1" s="53"/>
      <c r="D1" s="2"/>
      <c r="E1" s="2"/>
      <c r="F1" s="2"/>
      <c r="G1" s="2"/>
      <c r="K1" s="3"/>
      <c r="L1" s="3"/>
    </row>
    <row r="2" spans="1:12" ht="12.75">
      <c r="A2" s="1"/>
      <c r="B2" s="52" t="s">
        <v>26</v>
      </c>
      <c r="C2" s="53"/>
      <c r="D2" s="2"/>
      <c r="E2" s="2"/>
      <c r="F2" s="2"/>
      <c r="G2" s="2"/>
      <c r="K2" s="3"/>
      <c r="L2" s="3"/>
    </row>
    <row r="3" spans="1:12" ht="12.75">
      <c r="A3" s="4"/>
      <c r="B3" s="4"/>
      <c r="C3" s="4"/>
      <c r="D3" s="2"/>
      <c r="E3" s="2"/>
      <c r="F3" s="2"/>
      <c r="G3" s="2"/>
      <c r="H3" s="2"/>
      <c r="I3" s="2"/>
      <c r="J3" s="2"/>
      <c r="K3" s="3"/>
      <c r="L3" s="3"/>
    </row>
    <row r="4" spans="1:12" ht="12.75">
      <c r="A4" s="4"/>
      <c r="B4" s="5"/>
      <c r="C4" s="6"/>
      <c r="D4" s="2"/>
      <c r="E4" s="2"/>
      <c r="F4" s="2"/>
      <c r="G4" s="2"/>
      <c r="H4" s="2"/>
      <c r="I4" s="2"/>
      <c r="J4" s="2"/>
      <c r="K4" s="3"/>
      <c r="L4" s="3"/>
    </row>
    <row r="5" spans="11:12" ht="12.75">
      <c r="K5" s="8"/>
      <c r="L5" s="8"/>
    </row>
    <row r="6" spans="1:3" ht="12.75">
      <c r="A6" s="54" t="s">
        <v>27</v>
      </c>
      <c r="B6" s="54"/>
      <c r="C6" s="54"/>
    </row>
    <row r="7" ht="13.5" thickBot="1"/>
    <row r="8" spans="1:3" ht="19.5" customHeight="1">
      <c r="A8" s="9" t="s">
        <v>0</v>
      </c>
      <c r="B8" s="10" t="s">
        <v>28</v>
      </c>
      <c r="C8" s="11" t="s">
        <v>29</v>
      </c>
    </row>
    <row r="9" spans="1:3" ht="19.5" customHeight="1">
      <c r="A9" s="12"/>
      <c r="B9" s="13" t="s">
        <v>30</v>
      </c>
      <c r="C9" s="14"/>
    </row>
    <row r="10" spans="1:3" ht="16.5" customHeight="1">
      <c r="A10" s="15" t="s">
        <v>1</v>
      </c>
      <c r="B10" s="16" t="s">
        <v>31</v>
      </c>
      <c r="C10" s="17">
        <v>0</v>
      </c>
    </row>
    <row r="11" spans="1:3" ht="16.5" customHeight="1">
      <c r="A11" s="15" t="s">
        <v>2</v>
      </c>
      <c r="B11" s="16" t="s">
        <v>32</v>
      </c>
      <c r="C11" s="17">
        <v>0</v>
      </c>
    </row>
    <row r="12" spans="1:3" ht="16.5" customHeight="1">
      <c r="A12" s="15" t="s">
        <v>3</v>
      </c>
      <c r="B12" s="16" t="s">
        <v>33</v>
      </c>
      <c r="C12" s="17">
        <v>0</v>
      </c>
    </row>
    <row r="13" spans="1:3" ht="16.5" customHeight="1">
      <c r="A13" s="15" t="s">
        <v>4</v>
      </c>
      <c r="B13" s="16" t="s">
        <v>34</v>
      </c>
      <c r="C13" s="17">
        <v>0</v>
      </c>
    </row>
    <row r="14" spans="1:3" ht="16.5" customHeight="1">
      <c r="A14" s="15" t="s">
        <v>5</v>
      </c>
      <c r="B14" s="16" t="s">
        <v>35</v>
      </c>
      <c r="C14" s="17">
        <v>0</v>
      </c>
    </row>
    <row r="15" spans="1:3" ht="16.5" customHeight="1">
      <c r="A15" s="15" t="s">
        <v>6</v>
      </c>
      <c r="B15" s="16" t="s">
        <v>36</v>
      </c>
      <c r="C15" s="18">
        <v>0</v>
      </c>
    </row>
    <row r="16" spans="1:3" ht="16.5" customHeight="1" thickBot="1">
      <c r="A16" s="15" t="s">
        <v>7</v>
      </c>
      <c r="B16" s="16" t="s">
        <v>37</v>
      </c>
      <c r="C16" s="18">
        <v>0</v>
      </c>
    </row>
    <row r="17" spans="1:3" ht="19.5" customHeight="1" thickBot="1">
      <c r="A17" s="15" t="s">
        <v>8</v>
      </c>
      <c r="B17" s="19" t="s">
        <v>9</v>
      </c>
      <c r="C17" s="20">
        <f>SUM(C10:C16)</f>
        <v>0</v>
      </c>
    </row>
    <row r="18" spans="1:4" ht="19.5" customHeight="1" thickBot="1">
      <c r="A18" s="15" t="s">
        <v>10</v>
      </c>
      <c r="B18" s="21" t="str">
        <f>"Vésztartalék (max. 5% of H = "&amp;ROUNDDOWN(C17*0.05,2)&amp;" Ft)"</f>
        <v>Vésztartalék (max. 5% of H = 0 Ft)</v>
      </c>
      <c r="C18" s="22">
        <v>0</v>
      </c>
      <c r="D18" s="23">
        <f>IF(C17=0,0,IF(C18/C19&lt;=0.05,C18/C19,"Error : &gt; 5%"))</f>
        <v>0</v>
      </c>
    </row>
    <row r="19" spans="1:3" ht="19.5" customHeight="1" thickBot="1">
      <c r="A19" s="15" t="s">
        <v>11</v>
      </c>
      <c r="B19" s="19" t="s">
        <v>38</v>
      </c>
      <c r="C19" s="20">
        <f>SUM(C17:C18)</f>
        <v>0</v>
      </c>
    </row>
    <row r="20" spans="1:3" ht="19.5" customHeight="1">
      <c r="A20" s="15"/>
      <c r="B20" s="19" t="s">
        <v>39</v>
      </c>
      <c r="C20" s="24"/>
    </row>
    <row r="21" spans="1:4" ht="19.5" customHeight="1" thickBot="1">
      <c r="A21" s="15" t="s">
        <v>12</v>
      </c>
      <c r="B21" s="16" t="str">
        <f>"Rezsiköltségek (max. 7% of K = "&amp;ROUNDDOWN(C19*0.07,2)&amp;" Ft)"</f>
        <v>Rezsiköltségek (max. 7% of K = 0 Ft)</v>
      </c>
      <c r="C21" s="25"/>
      <c r="D21" s="23">
        <f>IF(C19=0,0,IF(C21/C19&lt;=0.07,C21/C19,"Error : &gt; 7%"))</f>
        <v>0</v>
      </c>
    </row>
    <row r="22" spans="1:4" ht="19.5" customHeight="1" thickBot="1">
      <c r="A22" s="15" t="s">
        <v>13</v>
      </c>
      <c r="B22" s="19" t="s">
        <v>40</v>
      </c>
      <c r="C22" s="20">
        <f>C21+C19</f>
        <v>0</v>
      </c>
      <c r="D22" s="26" t="e">
        <f>C22/C22</f>
        <v>#DIV/0!</v>
      </c>
    </row>
    <row r="23" spans="1:4" ht="19.5" customHeight="1">
      <c r="A23" s="15"/>
      <c r="B23" s="13" t="s">
        <v>41</v>
      </c>
      <c r="C23" s="27"/>
      <c r="D23" s="28"/>
    </row>
    <row r="24" spans="1:3" ht="19.5" customHeight="1" thickBot="1">
      <c r="A24" s="15" t="s">
        <v>14</v>
      </c>
      <c r="B24" s="16" t="s">
        <v>42</v>
      </c>
      <c r="C24" s="29">
        <f>'[1]N In-kind'!F5</f>
        <v>0</v>
      </c>
    </row>
    <row r="25" spans="1:3" ht="19.5" customHeight="1" thickBot="1">
      <c r="A25" s="30" t="s">
        <v>15</v>
      </c>
      <c r="B25" s="31" t="s">
        <v>43</v>
      </c>
      <c r="C25" s="32">
        <f>C24+C22</f>
        <v>0</v>
      </c>
    </row>
    <row r="26" spans="1:3" ht="13.5" thickBot="1">
      <c r="A26" s="33"/>
      <c r="B26" s="33"/>
      <c r="C26" s="34"/>
    </row>
    <row r="27" spans="1:4" ht="18.75" customHeight="1">
      <c r="A27" s="9" t="s">
        <v>16</v>
      </c>
      <c r="B27" s="35"/>
      <c r="C27" s="11" t="s">
        <v>44</v>
      </c>
      <c r="D27" t="s">
        <v>17</v>
      </c>
    </row>
    <row r="28" spans="1:4" ht="18.75" customHeight="1">
      <c r="A28" s="15" t="s">
        <v>18</v>
      </c>
      <c r="B28" s="16" t="s">
        <v>45</v>
      </c>
      <c r="C28" s="17">
        <f>+'[1]P Inc'!F5</f>
        <v>0</v>
      </c>
      <c r="D28" s="36">
        <f>IF(C22&gt;0,C28/C22,"")</f>
      </c>
    </row>
    <row r="29" spans="1:4" ht="32.25" customHeight="1">
      <c r="A29" s="15" t="s">
        <v>19</v>
      </c>
      <c r="B29" s="51" t="s">
        <v>55</v>
      </c>
      <c r="C29" s="17">
        <f>'[1]R Partn'!F5</f>
        <v>0</v>
      </c>
      <c r="D29" s="36">
        <f>IF(C22&gt;0,C29/C22,"")</f>
      </c>
    </row>
    <row r="30" spans="1:4" ht="18.75" customHeight="1" thickBot="1">
      <c r="A30" s="15" t="s">
        <v>20</v>
      </c>
      <c r="B30" s="16" t="s">
        <v>42</v>
      </c>
      <c r="C30" s="18">
        <f>'[1]S Org'!F5</f>
        <v>0</v>
      </c>
      <c r="D30" s="36">
        <f>IF(C22&gt;0,C30/C22,"")</f>
      </c>
    </row>
    <row r="31" spans="1:4" ht="18.75" customHeight="1" thickBot="1">
      <c r="A31" s="15" t="s">
        <v>21</v>
      </c>
      <c r="B31" s="37" t="s">
        <v>46</v>
      </c>
      <c r="C31" s="38"/>
      <c r="D31" s="23"/>
    </row>
    <row r="32" spans="1:4" ht="18.75" customHeight="1">
      <c r="A32" s="15" t="s">
        <v>22</v>
      </c>
      <c r="B32" s="13" t="s">
        <v>47</v>
      </c>
      <c r="C32" s="14">
        <f>+C28+C29+C30+C31</f>
        <v>0</v>
      </c>
      <c r="D32" s="36" t="str">
        <f>IF(C32&lt;&gt;C22,"Error : P+R+S+T &lt;&gt; M","OK")</f>
        <v>OK</v>
      </c>
    </row>
    <row r="33" spans="1:4" ht="18.75" customHeight="1">
      <c r="A33" s="15" t="s">
        <v>23</v>
      </c>
      <c r="B33" s="13" t="s">
        <v>42</v>
      </c>
      <c r="C33" s="39">
        <f>C24</f>
        <v>0</v>
      </c>
      <c r="D33" s="36" t="str">
        <f>IF(C33&lt;&gt;C24,"Error : V &lt;&gt; N","OK")</f>
        <v>OK</v>
      </c>
    </row>
    <row r="34" spans="1:4" ht="18.75" customHeight="1" thickBot="1">
      <c r="A34" s="30" t="s">
        <v>24</v>
      </c>
      <c r="B34" s="31" t="s">
        <v>48</v>
      </c>
      <c r="C34" s="40">
        <f>C32+C33</f>
        <v>0</v>
      </c>
      <c r="D34" s="36" t="str">
        <f>IF(C34&lt;&gt;C25,"Error : W &lt;&gt; O","OK")</f>
        <v>OK</v>
      </c>
    </row>
    <row r="35" ht="13.5" thickBot="1"/>
    <row r="36" spans="2:3" ht="17.25" customHeight="1" thickBot="1">
      <c r="B36" s="41" t="s">
        <v>49</v>
      </c>
      <c r="C36" s="42">
        <f>C25</f>
        <v>0</v>
      </c>
    </row>
    <row r="37" spans="2:3" ht="17.25" customHeight="1" thickBot="1">
      <c r="B37" s="43" t="s">
        <v>50</v>
      </c>
      <c r="C37" s="42">
        <f>C22</f>
        <v>0</v>
      </c>
    </row>
    <row r="38" ht="13.5" thickBot="1"/>
    <row r="39" spans="2:3" ht="19.5" customHeight="1" thickBot="1">
      <c r="B39" s="41" t="s">
        <v>51</v>
      </c>
      <c r="C39" s="44">
        <f>C31</f>
        <v>0</v>
      </c>
    </row>
    <row r="41" spans="2:3" ht="17.25" customHeight="1" thickBot="1">
      <c r="B41" s="45" t="s">
        <v>52</v>
      </c>
      <c r="C41" s="46" t="e">
        <f>C39/C36</f>
        <v>#DIV/0!</v>
      </c>
    </row>
    <row r="42" spans="2:3" ht="17.25" customHeight="1" thickBot="1">
      <c r="B42" s="45" t="s">
        <v>53</v>
      </c>
      <c r="C42" s="46" t="e">
        <f>C39/C37</f>
        <v>#DIV/0!</v>
      </c>
    </row>
    <row r="44" ht="12.75">
      <c r="C44" s="7" t="s">
        <v>54</v>
      </c>
    </row>
    <row r="45" spans="1:3" ht="12.75">
      <c r="A45" s="47"/>
      <c r="B45" s="47"/>
      <c r="C45" s="48"/>
    </row>
    <row r="46" spans="1:3" ht="12.75">
      <c r="A46" s="47"/>
      <c r="B46" s="47"/>
      <c r="C46" s="48"/>
    </row>
    <row r="47" spans="1:3" ht="12.75">
      <c r="A47" s="47"/>
      <c r="B47" s="49"/>
      <c r="C47" s="50"/>
    </row>
    <row r="48" spans="1:3" ht="12.75">
      <c r="A48" s="49"/>
      <c r="B48" s="49"/>
      <c r="C48" s="50"/>
    </row>
    <row r="49" spans="1:3" ht="12.75">
      <c r="A49" s="49"/>
      <c r="B49" s="49"/>
      <c r="C49" s="50"/>
    </row>
  </sheetData>
  <mergeCells count="3">
    <mergeCell ref="B1:C1"/>
    <mergeCell ref="B2:C2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m12e46ep</dc:creator>
  <cp:keywords/>
  <dc:description/>
  <cp:lastModifiedBy>kriszta</cp:lastModifiedBy>
  <dcterms:created xsi:type="dcterms:W3CDTF">2004-10-21T09:24:56Z</dcterms:created>
  <dcterms:modified xsi:type="dcterms:W3CDTF">2004-11-04T07:55:16Z</dcterms:modified>
  <cp:category/>
  <cp:version/>
  <cp:contentType/>
  <cp:contentStatus/>
</cp:coreProperties>
</file>